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446" windowWidth="12555" windowHeight="11640" activeTab="0"/>
  </bookViews>
  <sheets>
    <sheet name="2014_Астраханьэнерго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<sst xmlns="http://schemas.openxmlformats.org/spreadsheetml/2006/main" count="27" uniqueCount="19">
  <si>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Астраханьэнерго</t>
  </si>
  <si>
    <t>млн.кВтч</t>
  </si>
  <si>
    <t>№ п/п</t>
  </si>
  <si>
    <t>Показатели</t>
  </si>
  <si>
    <t>размерность</t>
  </si>
  <si>
    <t>1</t>
  </si>
  <si>
    <t xml:space="preserve">Отпуск в сеть РСК </t>
  </si>
  <si>
    <t>Объем отпущенной электрической энергии из сетей РСК потребителям услуг и смежным ТСО</t>
  </si>
  <si>
    <t>"Котловой" полезный отпуск , в т.ч.</t>
  </si>
  <si>
    <t xml:space="preserve">ВН </t>
  </si>
  <si>
    <t>СН1</t>
  </si>
  <si>
    <t>СН11</t>
  </si>
  <si>
    <t>НН</t>
  </si>
  <si>
    <t>Потери электроэнергии в сетях</t>
  </si>
  <si>
    <t xml:space="preserve">% </t>
  </si>
  <si>
    <t xml:space="preserve">             - нормативные технологические потери</t>
  </si>
  <si>
    <t>%</t>
  </si>
  <si>
    <t>МРСК "Юга"</t>
  </si>
  <si>
    <t>Баланс электрической энергии по филиалу "МРСК Юга" - "Астраханьэнерго" за 2014 год.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</si>
</sst>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39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Fill="1" applyAlignment="1">
      <alignment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 applyProtection="1">
      <alignment horizontal="center" wrapText="1"/>
      <protection/>
    </xf>
    <xf numFmtId="4" fontId="3" fillId="0" borderId="14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wrapText="1"/>
      <protection/>
    </xf>
    <xf numFmtId="4" fontId="3" fillId="0" borderId="16" xfId="0" applyNumberFormat="1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20" xfId="0" applyFont="1" applyFill="1" applyBorder="1" applyAlignment="1" applyProtection="1">
      <alignment horizontal="center" wrapText="1"/>
      <protection/>
    </xf>
    <xf numFmtId="4" fontId="3" fillId="0" borderId="21" xfId="0" applyNumberFormat="1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4" fontId="3" fillId="0" borderId="22" xfId="0" applyNumberFormat="1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4" fontId="3" fillId="0" borderId="23" xfId="0" applyNumberFormat="1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4" fontId="3" fillId="0" borderId="26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11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10" sqref="D10:D13"/>
    </sheetView>
  </sheetViews>
  <sheetFormatPr defaultColWidth="9.00390625" defaultRowHeight="12.75"/>
  <cols>
    <col min="2" max="2" width="31.375" style="0" customWidth="1"/>
    <col min="3" max="3" width="20.00390625" style="0" customWidth="1"/>
    <col min="4" max="4" width="18.875" style="0" customWidth="1"/>
    <col min="5" max="5" width="17.125" style="0" hidden="1" customWidth="1"/>
    <col min="6" max="6" width="9.875" style="0" hidden="1" customWidth="1"/>
    <col min="7" max="8" width="9.875" style="0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37" t="s">
        <v>18</v>
      </c>
      <c r="B3" s="37"/>
      <c r="C3" s="37"/>
      <c r="D3" s="37"/>
    </row>
    <row r="4" spans="1:4" ht="13.5" thickBot="1">
      <c r="A4" s="5"/>
      <c r="B4" s="5"/>
      <c r="C4" s="5"/>
      <c r="D4" s="5"/>
    </row>
    <row r="5" spans="1:6" ht="13.5" thickBot="1">
      <c r="A5" s="6" t="s">
        <v>2</v>
      </c>
      <c r="B5" s="7" t="s">
        <v>3</v>
      </c>
      <c r="C5" s="7" t="s">
        <v>4</v>
      </c>
      <c r="D5" s="8" t="s">
        <v>0</v>
      </c>
      <c r="E5" s="4" t="s">
        <v>17</v>
      </c>
      <c r="F5" s="2"/>
    </row>
    <row r="6" spans="1:6" ht="13.5" thickBot="1">
      <c r="A6" s="9">
        <v>1</v>
      </c>
      <c r="B6" s="10">
        <v>2</v>
      </c>
      <c r="C6" s="10">
        <v>3</v>
      </c>
      <c r="D6" s="9">
        <v>10</v>
      </c>
      <c r="E6" s="4"/>
      <c r="F6" s="2"/>
    </row>
    <row r="7" spans="1:6" ht="13.5" thickBot="1">
      <c r="A7" s="11" t="s">
        <v>5</v>
      </c>
      <c r="B7" s="12" t="s">
        <v>6</v>
      </c>
      <c r="C7" s="12" t="s">
        <v>1</v>
      </c>
      <c r="D7" s="13">
        <v>3528.567616</v>
      </c>
      <c r="E7" s="4">
        <v>30288.20479967658</v>
      </c>
      <c r="F7" s="3" t="e">
        <f>D7+#REF!+#REF!+#REF!</f>
        <v>#REF!</v>
      </c>
    </row>
    <row r="8" spans="1:6" ht="57.75" customHeight="1" thickBot="1">
      <c r="A8" s="14">
        <v>2</v>
      </c>
      <c r="B8" s="12" t="s">
        <v>7</v>
      </c>
      <c r="C8" s="15" t="s">
        <v>1</v>
      </c>
      <c r="D8" s="13">
        <v>2921.761361</v>
      </c>
      <c r="E8" s="4"/>
      <c r="F8" s="3" t="e">
        <f>D8+#REF!+#REF!+#REF!</f>
        <v>#REF!</v>
      </c>
    </row>
    <row r="9" spans="1:6" ht="43.5" customHeight="1">
      <c r="A9" s="16">
        <v>3</v>
      </c>
      <c r="B9" s="17" t="s">
        <v>8</v>
      </c>
      <c r="C9" s="18" t="s">
        <v>1</v>
      </c>
      <c r="D9" s="19">
        <f>D10+D11+D12+D13</f>
        <v>2892.428383</v>
      </c>
      <c r="E9" s="4">
        <v>27110.700924048084</v>
      </c>
      <c r="F9" s="3" t="e">
        <f>D9+#REF!+#REF!+#REF!</f>
        <v>#REF!</v>
      </c>
    </row>
    <row r="10" spans="1:6" ht="12.75">
      <c r="A10" s="16"/>
      <c r="B10" s="20" t="s">
        <v>9</v>
      </c>
      <c r="C10" s="21" t="s">
        <v>1</v>
      </c>
      <c r="D10" s="19">
        <v>582.382073</v>
      </c>
      <c r="E10" s="4">
        <v>18302.54660513313</v>
      </c>
      <c r="F10" s="3" t="e">
        <f>D10+#REF!+#REF!+#REF!</f>
        <v>#REF!</v>
      </c>
    </row>
    <row r="11" spans="1:6" ht="12.75">
      <c r="A11" s="16"/>
      <c r="B11" s="20" t="s">
        <v>10</v>
      </c>
      <c r="C11" s="20" t="s">
        <v>1</v>
      </c>
      <c r="D11" s="22">
        <v>47.329626</v>
      </c>
      <c r="E11" s="4">
        <v>1661.995863666997</v>
      </c>
      <c r="F11" s="3" t="e">
        <f>D11+#REF!+#REF!+#REF!</f>
        <v>#REF!</v>
      </c>
    </row>
    <row r="12" spans="1:6" ht="12.75">
      <c r="A12" s="16"/>
      <c r="B12" s="20" t="s">
        <v>11</v>
      </c>
      <c r="C12" s="23" t="s">
        <v>1</v>
      </c>
      <c r="D12" s="19">
        <v>763.2436680000001</v>
      </c>
      <c r="E12" s="4">
        <v>2999.706672400757</v>
      </c>
      <c r="F12" s="3" t="e">
        <f>D12+#REF!+#REF!+#REF!</f>
        <v>#REF!</v>
      </c>
    </row>
    <row r="13" spans="1:6" ht="13.5" thickBot="1">
      <c r="A13" s="24"/>
      <c r="B13" s="21" t="s">
        <v>12</v>
      </c>
      <c r="C13" s="21" t="s">
        <v>1</v>
      </c>
      <c r="D13" s="25">
        <v>1499.473016</v>
      </c>
      <c r="E13" s="4">
        <v>4146.4517828472</v>
      </c>
      <c r="F13" s="3" t="e">
        <f>D13+#REF!+#REF!+#REF!</f>
        <v>#REF!</v>
      </c>
    </row>
    <row r="14" spans="1:6" ht="12.75">
      <c r="A14" s="31">
        <v>4</v>
      </c>
      <c r="B14" s="33" t="s">
        <v>13</v>
      </c>
      <c r="C14" s="26" t="s">
        <v>1</v>
      </c>
      <c r="D14" s="27">
        <f>D7-D8</f>
        <v>606.806255</v>
      </c>
      <c r="E14" s="4">
        <v>2865.689106346479</v>
      </c>
      <c r="F14" s="3" t="e">
        <f>D14+#REF!+#REF!+#REF!</f>
        <v>#REF!</v>
      </c>
    </row>
    <row r="15" spans="1:6" ht="13.5" thickBot="1">
      <c r="A15" s="35"/>
      <c r="B15" s="36"/>
      <c r="C15" s="28" t="s">
        <v>14</v>
      </c>
      <c r="D15" s="25">
        <f>D14/D7*100</f>
        <v>17.196956981878053</v>
      </c>
      <c r="E15" s="4">
        <v>0.09461402962968209</v>
      </c>
      <c r="F15" s="3" t="e">
        <f>D15+#REF!+#REF!+#REF!</f>
        <v>#REF!</v>
      </c>
    </row>
    <row r="16" spans="1:6" ht="12.75">
      <c r="A16" s="31">
        <v>5</v>
      </c>
      <c r="B16" s="33" t="s">
        <v>15</v>
      </c>
      <c r="C16" s="26" t="s">
        <v>1</v>
      </c>
      <c r="D16" s="27">
        <v>615.3734900000001</v>
      </c>
      <c r="E16" s="4"/>
      <c r="F16" s="3" t="e">
        <f>D16+#REF!+#REF!+#REF!</f>
        <v>#REF!</v>
      </c>
    </row>
    <row r="17" spans="1:6" ht="13.5" thickBot="1">
      <c r="A17" s="32"/>
      <c r="B17" s="34"/>
      <c r="C17" s="29" t="s">
        <v>16</v>
      </c>
      <c r="D17" s="30">
        <f>D16/D7*100</f>
        <v>17.43975337781936</v>
      </c>
      <c r="E17" s="4"/>
      <c r="F17" s="3"/>
    </row>
    <row r="18" spans="1:4" ht="12.75">
      <c r="A18" s="1"/>
      <c r="B18" s="1"/>
      <c r="C18" s="1"/>
      <c r="D18" s="1"/>
    </row>
  </sheetData>
  <sheetProtection/>
  <mergeCells count="5">
    <mergeCell ref="A16:A17"/>
    <mergeCell ref="B16:B17"/>
    <mergeCell ref="A14:A15"/>
    <mergeCell ref="B14:B15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ermakovana</dc:creator>
  <cp:keywords/>
  <dc:description/>
  <cp:lastModifiedBy>Алла Валерьевна  Иванова</cp:lastModifiedBy>
  <dcterms:created xsi:type="dcterms:W3CDTF">2011-03-01T07:34:37Z</dcterms:created>
  <dcterms:modified xsi:type="dcterms:W3CDTF">2015-02-25T12:28:00Z</dcterms:modified>
  <cp:category/>
  <cp:version/>
  <cp:contentType/>
  <cp:contentStatus/>
</cp:coreProperties>
</file>